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11-EVENEMENTS\18-SEMINAIRE CAPITAL DURABLE MAI2019\PRESENTATION\2022\"/>
    </mc:Choice>
  </mc:AlternateContent>
  <xr:revisionPtr revIDLastSave="0" documentId="13_ncr:1_{8BDC694D-6EA6-4783-A977-163ED789BF0F}" xr6:coauthVersionLast="45" xr6:coauthVersionMax="45" xr10:uidLastSave="{00000000-0000-0000-0000-000000000000}"/>
  <bookViews>
    <workbookView xWindow="-120" yWindow="-120" windowWidth="29040" windowHeight="15990" activeTab="1" xr2:uid="{72F4A95F-185F-4AFA-8F9B-E01E51354DCA}"/>
  </bookViews>
  <sheets>
    <sheet name="VOTRE STRESS TEST" sheetId="4" r:id="rId1"/>
    <sheet name="STRESS TEST VIERG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4" l="1"/>
  <c r="J23" i="4" s="1"/>
  <c r="I22" i="4"/>
  <c r="J22" i="4" s="1"/>
  <c r="I21" i="4"/>
  <c r="J21" i="4" s="1"/>
  <c r="G23" i="4"/>
  <c r="G22" i="4"/>
  <c r="G21" i="4"/>
  <c r="E23" i="4"/>
  <c r="E22" i="4"/>
  <c r="E21" i="4"/>
  <c r="I18" i="4"/>
  <c r="J18" i="4" s="1"/>
  <c r="I17" i="4"/>
  <c r="J17" i="4" s="1"/>
  <c r="I16" i="4"/>
  <c r="J16" i="4" s="1"/>
  <c r="I15" i="4"/>
  <c r="J15" i="4" s="1"/>
  <c r="G18" i="4"/>
  <c r="G17" i="4"/>
  <c r="G16" i="4"/>
  <c r="G15" i="4"/>
  <c r="E18" i="4"/>
  <c r="E17" i="4"/>
  <c r="E16" i="4"/>
  <c r="E15" i="4"/>
  <c r="I12" i="4"/>
  <c r="J12" i="4" s="1"/>
  <c r="G12" i="4"/>
  <c r="E12" i="4"/>
  <c r="I11" i="4"/>
  <c r="J11" i="4" s="1"/>
  <c r="G11" i="4"/>
  <c r="E11" i="4"/>
  <c r="I10" i="4"/>
  <c r="J10" i="4" s="1"/>
  <c r="G10" i="4"/>
  <c r="E10" i="4"/>
  <c r="I9" i="4"/>
  <c r="J9" i="4" s="1"/>
  <c r="G9" i="4"/>
  <c r="E9" i="4"/>
  <c r="I8" i="4"/>
  <c r="J8" i="4" s="1"/>
  <c r="G8" i="4"/>
  <c r="E8" i="4"/>
  <c r="I7" i="4"/>
  <c r="J7" i="4" s="1"/>
  <c r="G7" i="4"/>
  <c r="E7" i="4"/>
</calcChain>
</file>

<file path=xl/sharedStrings.xml><?xml version="1.0" encoding="utf-8"?>
<sst xmlns="http://schemas.openxmlformats.org/spreadsheetml/2006/main" count="108" uniqueCount="33">
  <si>
    <t>CAPITAL FONDANT</t>
  </si>
  <si>
    <t>CAPITAL DURBALE</t>
  </si>
  <si>
    <t>CAPITAL PRODUCTIF</t>
  </si>
  <si>
    <t>NIVEAU 0-1</t>
  </si>
  <si>
    <t>NIVEAU 4-5</t>
  </si>
  <si>
    <t>NIVEAU 2-3</t>
  </si>
  <si>
    <t>+gain/-perte</t>
  </si>
  <si>
    <t>%</t>
  </si>
  <si>
    <t>FONDS EUROS - ASSURANCE-VIE</t>
  </si>
  <si>
    <t>AUTRES PLACEMENTS EN €</t>
  </si>
  <si>
    <t>DEVISES ETRANGERES</t>
  </si>
  <si>
    <t>IMMOBILIER REEL (Capital)</t>
  </si>
  <si>
    <t>OR &amp; ARGENT PHYSIQUE</t>
  </si>
  <si>
    <t>RESIDENCE PRINCIPALE</t>
  </si>
  <si>
    <t>AUTRES ACTIGS TANGIBLES</t>
  </si>
  <si>
    <t>EMPRUNT EN € (ex. immobilier)</t>
  </si>
  <si>
    <t>AUTRES ACTIFS PRODUCTIFS</t>
  </si>
  <si>
    <t>Niveau de crise &gt;</t>
  </si>
  <si>
    <t>+GAIN/-PERTE</t>
  </si>
  <si>
    <t>COMPTES BANCAIRES &amp; LIVRETS</t>
  </si>
  <si>
    <t>ACTIONS - PEA - PEE - PERP</t>
  </si>
  <si>
    <t>AUTRES REVENUS (Retraite…)</t>
  </si>
  <si>
    <t>MONTANT €</t>
  </si>
  <si>
    <t>IMMOBILIER REEL (Revenus /an)</t>
  </si>
  <si>
    <t>STRESS TEST DE L'INVESTISSEUR</t>
  </si>
  <si>
    <t>NOUVELLE REPARTITION
POUR VOS ACTIFS</t>
  </si>
  <si>
    <t>GAINS NECESSAIRES
APRES LA CRISE</t>
  </si>
  <si>
    <t>Il s'agit dans cette dernière colonne de sélectionner les meilleurs actifs pour vous</t>
  </si>
  <si>
    <t>Ces chiffres sont des exemples, pour commencer la simulation, remplissez la colonne C avec vos chiffres</t>
  </si>
  <si>
    <t>Attention, ceci n'est qu'une simulation et les gain ou pertes sont proposés à titre indicatif seulement, vous pouvez les modifier en fonction des éléments en votre possession.</t>
  </si>
  <si>
    <t>Ceci n'est en aucun cas un conseil d'achat ou de vente de placements financiers, veuillez prendre contact avec votre conseiller pour tout conseil en gestion de patrimoine. Merci de votre compréhension !</t>
  </si>
  <si>
    <t>LIEN FORMATION L'INVESTISSEUR PUISSANCE 10 : https://formation.independancefinanciere.fr/defensif/</t>
  </si>
  <si>
    <t>Séminaire CAPITAL DURABLE - L'INVESTISSEUR PUISSANCE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</si>
</sst>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
  </numFmts>
  <fonts count="28" x14ac:knownFonts="1">
    <font>
      <sz val="11"/>
      <color theme="1"/>
      <name val="Calibri"/>
      <family val="2"/>
      <scheme val="minor"/>
    </font>
    <font>
      <b/>
      <sz val="22"/>
      <color theme="0"/>
      <name val="Calibri"/>
      <family val="2"/>
      <scheme val="minor"/>
    </font>
    <font>
      <sz val="22"/>
      <color theme="1"/>
      <name val="Calibri"/>
      <family val="2"/>
      <scheme val="minor"/>
    </font>
    <font>
      <b/>
      <sz val="16"/>
      <color theme="1"/>
      <name val="Calibri"/>
      <family val="2"/>
      <scheme val="minor"/>
    </font>
    <font>
      <b/>
      <sz val="36"/>
      <color rgb="FFAD5E52"/>
      <name val="Lato Black"/>
      <family val="2"/>
    </font>
    <font>
      <b/>
      <sz val="22"/>
      <color theme="0"/>
      <name val="Lato Black"/>
      <family val="2"/>
    </font>
    <font>
      <b/>
      <sz val="13"/>
      <color theme="0"/>
      <name val="Lato Black"/>
      <family val="2"/>
    </font>
    <font>
      <b/>
      <sz val="16"/>
      <color rgb="FF253031"/>
      <name val="Lato Black"/>
      <family val="2"/>
    </font>
    <font>
      <b/>
      <sz val="14"/>
      <color rgb="FF253031"/>
      <name val="Lato Black"/>
      <family val="2"/>
    </font>
    <font>
      <b/>
      <sz val="16"/>
      <color theme="1"/>
      <name val="Lato Black"/>
      <family val="2"/>
    </font>
    <font>
      <sz val="11"/>
      <color theme="1"/>
      <name val="Lato Black"/>
      <family val="2"/>
    </font>
    <font>
      <sz val="14"/>
      <color theme="1"/>
      <name val="Lato Black"/>
      <family val="2"/>
    </font>
    <font>
      <sz val="11"/>
      <color theme="0"/>
      <name val="Lato Black"/>
      <family val="2"/>
    </font>
    <font>
      <sz val="14"/>
      <color theme="0"/>
      <name val="Lato Black"/>
      <family val="2"/>
    </font>
    <font>
      <b/>
      <sz val="11"/>
      <color rgb="FF253031"/>
      <name val="Lato Black"/>
      <family val="2"/>
    </font>
    <font>
      <sz val="11"/>
      <color rgb="FF253031"/>
      <name val="Lato Black"/>
      <family val="2"/>
    </font>
    <font>
      <b/>
      <sz val="16"/>
      <color theme="9" tint="-0.499984740745262"/>
      <name val="Lato Black"/>
      <family val="2"/>
    </font>
    <font>
      <b/>
      <sz val="16"/>
      <color theme="7" tint="-0.499984740745262"/>
      <name val="Lato Black"/>
      <family val="2"/>
    </font>
    <font>
      <b/>
      <sz val="16"/>
      <color rgb="FFAD5E52"/>
      <name val="Lato Black"/>
      <family val="2"/>
    </font>
    <font>
      <sz val="16"/>
      <color rgb="FF253031"/>
      <name val="Lato Black"/>
      <family val="2"/>
    </font>
    <font>
      <i/>
      <sz val="16"/>
      <color rgb="FF253031"/>
      <name val="Lato"/>
      <family val="2"/>
    </font>
    <font>
      <b/>
      <sz val="12"/>
      <color theme="9" tint="-0.499984740745262"/>
      <name val="Lato Black"/>
      <family val="2"/>
    </font>
    <font>
      <sz val="14"/>
      <color rgb="FF253031"/>
      <name val="Lato Semibold"/>
      <family val="2"/>
    </font>
    <font>
      <b/>
      <sz val="16"/>
      <color rgb="FF253031"/>
      <name val="Lato Semibold"/>
      <family val="2"/>
    </font>
    <font>
      <sz val="16"/>
      <color theme="1"/>
      <name val="Calibri"/>
      <family val="2"/>
      <scheme val="minor"/>
    </font>
    <font>
      <sz val="16"/>
      <color theme="0"/>
      <name val="Lato Black"/>
      <family val="2"/>
    </font>
    <font>
      <sz val="16"/>
      <color theme="1"/>
      <name val="Lato Black"/>
      <family val="2"/>
    </font>
    <font>
      <b/>
      <sz val="16"/>
      <color theme="0"/>
      <name val="Lato Black"/>
      <family val="2"/>
    </font>
  </fonts>
  <fills count="10">
    <fill>
      <patternFill patternType="none"/>
    </fill>
    <fill>
      <patternFill patternType="gray125"/>
    </fill>
    <fill>
      <patternFill patternType="solid">
        <fgColor rgb="FF74ACDF"/>
        <bgColor indexed="64"/>
      </patternFill>
    </fill>
    <fill>
      <patternFill patternType="solid">
        <fgColor rgb="FFD2AB53"/>
        <bgColor indexed="64"/>
      </patternFill>
    </fill>
    <fill>
      <patternFill patternType="solid">
        <fgColor rgb="FFAD5E52"/>
        <bgColor indexed="64"/>
      </patternFill>
    </fill>
    <fill>
      <patternFill patternType="solid">
        <fgColor theme="0"/>
        <bgColor indexed="64"/>
      </patternFill>
    </fill>
    <fill>
      <patternFill patternType="solid">
        <fgColor rgb="FFF1ECCE"/>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60">
    <border>
      <left/>
      <right/>
      <top/>
      <bottom/>
      <diagonal/>
    </border>
    <border>
      <left style="thin">
        <color rgb="FFAD5E52"/>
      </left>
      <right/>
      <top style="thin">
        <color rgb="FFAD5E52"/>
      </top>
      <bottom style="thin">
        <color rgb="FFAD5E52"/>
      </bottom>
      <diagonal/>
    </border>
    <border>
      <left/>
      <right style="thin">
        <color rgb="FFAD5E52"/>
      </right>
      <top style="thin">
        <color rgb="FFAD5E52"/>
      </top>
      <bottom style="thin">
        <color rgb="FFAD5E52"/>
      </bottom>
      <diagonal/>
    </border>
    <border>
      <left/>
      <right/>
      <top style="thin">
        <color rgb="FFAD5E52"/>
      </top>
      <bottom style="thin">
        <color rgb="FFAD5E52"/>
      </bottom>
      <diagonal/>
    </border>
    <border>
      <left style="thin">
        <color rgb="FF74ACDF"/>
      </left>
      <right/>
      <top style="thin">
        <color rgb="FF74ACDF"/>
      </top>
      <bottom style="thin">
        <color rgb="FF74ACDF"/>
      </bottom>
      <diagonal/>
    </border>
    <border>
      <left/>
      <right style="thin">
        <color rgb="FF74ACDF"/>
      </right>
      <top style="thin">
        <color rgb="FF74ACDF"/>
      </top>
      <bottom style="thin">
        <color rgb="FF74ACDF"/>
      </bottom>
      <diagonal/>
    </border>
    <border>
      <left/>
      <right style="thin">
        <color rgb="FF74ACDF"/>
      </right>
      <top/>
      <bottom/>
      <diagonal/>
    </border>
    <border>
      <left style="thin">
        <color rgb="FF74ACDF"/>
      </left>
      <right/>
      <top/>
      <bottom/>
      <diagonal/>
    </border>
    <border>
      <left style="thin">
        <color rgb="FFD2AB53"/>
      </left>
      <right/>
      <top style="thin">
        <color rgb="FFD2AB53"/>
      </top>
      <bottom style="thin">
        <color rgb="FFD2AB53"/>
      </bottom>
      <diagonal/>
    </border>
    <border>
      <left/>
      <right style="thin">
        <color rgb="FFD2AB53"/>
      </right>
      <top style="thin">
        <color rgb="FFD2AB53"/>
      </top>
      <bottom style="thin">
        <color rgb="FFD2AB53"/>
      </bottom>
      <diagonal/>
    </border>
    <border>
      <left/>
      <right/>
      <top style="thin">
        <color rgb="FFD2AB53"/>
      </top>
      <bottom style="thin">
        <color rgb="FFD2AB53"/>
      </bottom>
      <diagonal/>
    </border>
    <border>
      <left style="thick">
        <color rgb="FFAD5E52"/>
      </left>
      <right style="thick">
        <color rgb="FFAD5E52"/>
      </right>
      <top style="thick">
        <color rgb="FFAD5E52"/>
      </top>
      <bottom style="thin">
        <color rgb="FFAD5E52"/>
      </bottom>
      <diagonal/>
    </border>
    <border>
      <left style="thick">
        <color rgb="FFAD5E52"/>
      </left>
      <right style="thick">
        <color rgb="FFAD5E52"/>
      </right>
      <top style="thin">
        <color rgb="FFAD5E52"/>
      </top>
      <bottom style="thin">
        <color rgb="FFAD5E52"/>
      </bottom>
      <diagonal/>
    </border>
    <border>
      <left style="thick">
        <color rgb="FFAD5E52"/>
      </left>
      <right style="thick">
        <color rgb="FFAD5E52"/>
      </right>
      <top/>
      <bottom style="thick">
        <color rgb="FFAD5E52"/>
      </bottom>
      <diagonal/>
    </border>
    <border>
      <left style="thin">
        <color rgb="FFAD5E52"/>
      </left>
      <right/>
      <top style="thick">
        <color rgb="FFAD5E52"/>
      </top>
      <bottom style="thin">
        <color rgb="FFAD5E52"/>
      </bottom>
      <diagonal/>
    </border>
    <border>
      <left/>
      <right style="thin">
        <color rgb="FFAD5E52"/>
      </right>
      <top style="thick">
        <color rgb="FFAD5E52"/>
      </top>
      <bottom style="thin">
        <color rgb="FFAD5E52"/>
      </bottom>
      <diagonal/>
    </border>
    <border>
      <left/>
      <right/>
      <top style="thick">
        <color rgb="FFAD5E52"/>
      </top>
      <bottom style="thin">
        <color rgb="FFAD5E52"/>
      </bottom>
      <diagonal/>
    </border>
    <border>
      <left/>
      <right/>
      <top/>
      <bottom style="thick">
        <color rgb="FFAD5E52"/>
      </bottom>
      <diagonal/>
    </border>
    <border>
      <left/>
      <right style="thick">
        <color rgb="FFAD5E52"/>
      </right>
      <top/>
      <bottom style="thick">
        <color rgb="FFAD5E52"/>
      </bottom>
      <diagonal/>
    </border>
    <border>
      <left/>
      <right/>
      <top style="thin">
        <color rgb="FF74ACDF"/>
      </top>
      <bottom style="thin">
        <color rgb="FF74ACDF"/>
      </bottom>
      <diagonal/>
    </border>
    <border>
      <left style="thick">
        <color rgb="FF74ACDF"/>
      </left>
      <right style="thick">
        <color rgb="FF74ACDF"/>
      </right>
      <top style="thick">
        <color rgb="FF74ACDF"/>
      </top>
      <bottom style="thin">
        <color rgb="FF74ACDF"/>
      </bottom>
      <diagonal/>
    </border>
    <border>
      <left style="thick">
        <color rgb="FF74ACDF"/>
      </left>
      <right style="thick">
        <color rgb="FF74ACDF"/>
      </right>
      <top style="thin">
        <color rgb="FF74ACDF"/>
      </top>
      <bottom style="thin">
        <color rgb="FF74ACDF"/>
      </bottom>
      <diagonal/>
    </border>
    <border>
      <left style="thick">
        <color rgb="FF74ACDF"/>
      </left>
      <right style="thick">
        <color rgb="FF74ACDF"/>
      </right>
      <top style="thin">
        <color rgb="FF74ACDF"/>
      </top>
      <bottom style="thick">
        <color rgb="FF74ACDF"/>
      </bottom>
      <diagonal/>
    </border>
    <border>
      <left style="thick">
        <color rgb="FF74ACDF"/>
      </left>
      <right/>
      <top style="thick">
        <color rgb="FF74ACDF"/>
      </top>
      <bottom style="thin">
        <color rgb="FF74ACDF"/>
      </bottom>
      <diagonal/>
    </border>
    <border>
      <left style="thin">
        <color rgb="FF74ACDF"/>
      </left>
      <right/>
      <top style="thick">
        <color rgb="FF74ACDF"/>
      </top>
      <bottom style="thin">
        <color rgb="FF74ACDF"/>
      </bottom>
      <diagonal/>
    </border>
    <border>
      <left/>
      <right style="thin">
        <color rgb="FF74ACDF"/>
      </right>
      <top style="thick">
        <color rgb="FF74ACDF"/>
      </top>
      <bottom style="thin">
        <color rgb="FF74ACDF"/>
      </bottom>
      <diagonal/>
    </border>
    <border>
      <left/>
      <right/>
      <top style="thick">
        <color rgb="FF74ACDF"/>
      </top>
      <bottom style="thin">
        <color rgb="FF74ACDF"/>
      </bottom>
      <diagonal/>
    </border>
    <border>
      <left style="thick">
        <color rgb="FF74ACDF"/>
      </left>
      <right/>
      <top style="thin">
        <color rgb="FF74ACDF"/>
      </top>
      <bottom style="thin">
        <color rgb="FF74ACDF"/>
      </bottom>
      <diagonal/>
    </border>
    <border>
      <left/>
      <right style="thick">
        <color rgb="FF74ACDF"/>
      </right>
      <top style="thin">
        <color rgb="FF74ACDF"/>
      </top>
      <bottom style="thin">
        <color rgb="FF74ACDF"/>
      </bottom>
      <diagonal/>
    </border>
    <border>
      <left style="thick">
        <color rgb="FF74ACDF"/>
      </left>
      <right/>
      <top style="thin">
        <color rgb="FF74ACDF"/>
      </top>
      <bottom style="thick">
        <color rgb="FF74ACDF"/>
      </bottom>
      <diagonal/>
    </border>
    <border>
      <left style="thin">
        <color rgb="FF74ACDF"/>
      </left>
      <right/>
      <top/>
      <bottom style="thick">
        <color rgb="FF74ACDF"/>
      </bottom>
      <diagonal/>
    </border>
    <border>
      <left/>
      <right style="thin">
        <color rgb="FF74ACDF"/>
      </right>
      <top/>
      <bottom style="thick">
        <color rgb="FF74ACDF"/>
      </bottom>
      <diagonal/>
    </border>
    <border>
      <left/>
      <right/>
      <top/>
      <bottom style="thick">
        <color rgb="FF74ACDF"/>
      </bottom>
      <diagonal/>
    </border>
    <border>
      <left/>
      <right style="thick">
        <color rgb="FF74ACDF"/>
      </right>
      <top style="thin">
        <color rgb="FF74ACDF"/>
      </top>
      <bottom style="thick">
        <color rgb="FF74ACDF"/>
      </bottom>
      <diagonal/>
    </border>
    <border>
      <left style="thick">
        <color rgb="FFD2AB53"/>
      </left>
      <right/>
      <top style="thick">
        <color rgb="FFD2AB53"/>
      </top>
      <bottom style="thin">
        <color rgb="FFD2AB53"/>
      </bottom>
      <diagonal/>
    </border>
    <border>
      <left style="thin">
        <color rgb="FFD2AB53"/>
      </left>
      <right/>
      <top style="thick">
        <color rgb="FFD2AB53"/>
      </top>
      <bottom style="thin">
        <color rgb="FFD2AB53"/>
      </bottom>
      <diagonal/>
    </border>
    <border>
      <left/>
      <right/>
      <top style="thick">
        <color rgb="FFD2AB53"/>
      </top>
      <bottom style="thin">
        <color rgb="FFD2AB53"/>
      </bottom>
      <diagonal/>
    </border>
    <border>
      <left/>
      <right style="thin">
        <color rgb="FFD2AB53"/>
      </right>
      <top style="thick">
        <color rgb="FFD2AB53"/>
      </top>
      <bottom style="thin">
        <color rgb="FFD2AB53"/>
      </bottom>
      <diagonal/>
    </border>
    <border>
      <left style="thick">
        <color rgb="FFD2AB53"/>
      </left>
      <right/>
      <top style="thin">
        <color rgb="FFD2AB53"/>
      </top>
      <bottom style="thin">
        <color rgb="FFD2AB53"/>
      </bottom>
      <diagonal/>
    </border>
    <border>
      <left style="thick">
        <color rgb="FFD2AB53"/>
      </left>
      <right/>
      <top style="thin">
        <color rgb="FFD2AB53"/>
      </top>
      <bottom style="thick">
        <color rgb="FFD2AB53"/>
      </bottom>
      <diagonal/>
    </border>
    <border>
      <left style="thin">
        <color rgb="FFD2AB53"/>
      </left>
      <right/>
      <top/>
      <bottom style="thick">
        <color rgb="FFD2AB53"/>
      </bottom>
      <diagonal/>
    </border>
    <border>
      <left/>
      <right/>
      <top/>
      <bottom style="thick">
        <color rgb="FFD2AB53"/>
      </bottom>
      <diagonal/>
    </border>
    <border>
      <left/>
      <right style="thin">
        <color rgb="FFD2AB53"/>
      </right>
      <top/>
      <bottom style="thick">
        <color rgb="FFD2AB53"/>
      </bottom>
      <diagonal/>
    </border>
    <border>
      <left/>
      <right style="thick">
        <color rgb="FFD2AB53"/>
      </right>
      <top style="thin">
        <color rgb="FFD2AB53"/>
      </top>
      <bottom style="thin">
        <color rgb="FFD2AB53"/>
      </bottom>
      <diagonal/>
    </border>
    <border>
      <left/>
      <right style="thick">
        <color rgb="FFD2AB53"/>
      </right>
      <top style="thin">
        <color rgb="FFD2AB53"/>
      </top>
      <bottom style="thick">
        <color rgb="FFD2AB53"/>
      </bottom>
      <diagonal/>
    </border>
    <border>
      <left style="thick">
        <color rgb="FFD2AB53"/>
      </left>
      <right style="thick">
        <color rgb="FFD2AB53"/>
      </right>
      <top style="thick">
        <color rgb="FFD2AB53"/>
      </top>
      <bottom style="thin">
        <color rgb="FFD2AB53"/>
      </bottom>
      <diagonal/>
    </border>
    <border>
      <left style="thick">
        <color rgb="FFD2AB53"/>
      </left>
      <right style="thick">
        <color rgb="FFD2AB53"/>
      </right>
      <top style="thin">
        <color rgb="FFD2AB53"/>
      </top>
      <bottom style="thin">
        <color rgb="FFD2AB53"/>
      </bottom>
      <diagonal/>
    </border>
    <border>
      <left style="thick">
        <color rgb="FFD2AB53"/>
      </left>
      <right style="thick">
        <color rgb="FFD2AB53"/>
      </right>
      <top style="thin">
        <color rgb="FFD2AB53"/>
      </top>
      <bottom style="thick">
        <color rgb="FFD2AB53"/>
      </bottom>
      <diagonal/>
    </border>
    <border>
      <left/>
      <right style="thick">
        <color rgb="FF74ACDF"/>
      </right>
      <top/>
      <bottom style="thick">
        <color rgb="FF74ACDF"/>
      </bottom>
      <diagonal/>
    </border>
    <border>
      <left/>
      <right style="thick">
        <color rgb="FFD2AB53"/>
      </right>
      <top/>
      <bottom style="thick">
        <color rgb="FFD2AB53"/>
      </bottom>
      <diagonal/>
    </border>
    <border>
      <left/>
      <right style="thick">
        <color rgb="FFD2AB53"/>
      </right>
      <top/>
      <bottom style="thin">
        <color rgb="FFD2AB53"/>
      </bottom>
      <diagonal/>
    </border>
    <border>
      <left/>
      <right style="thick">
        <color rgb="FF74ACDF"/>
      </right>
      <top/>
      <bottom style="thin">
        <color rgb="FF74ACDF"/>
      </bottom>
      <diagonal/>
    </border>
    <border>
      <left style="thin">
        <color rgb="FFAD5E52"/>
      </left>
      <right/>
      <top style="thin">
        <color rgb="FFAD5E52"/>
      </top>
      <bottom style="thick">
        <color rgb="FFAD5E52"/>
      </bottom>
      <diagonal/>
    </border>
    <border>
      <left/>
      <right style="thin">
        <color rgb="FFAD5E52"/>
      </right>
      <top style="thin">
        <color rgb="FFAD5E52"/>
      </top>
      <bottom style="thick">
        <color rgb="FFAD5E52"/>
      </bottom>
      <diagonal/>
    </border>
    <border>
      <left/>
      <right style="thick">
        <color rgb="FF74ACDF"/>
      </right>
      <top/>
      <bottom/>
      <diagonal/>
    </border>
    <border>
      <left/>
      <right style="thick">
        <color rgb="FFAD5E52"/>
      </right>
      <top/>
      <bottom/>
      <diagonal/>
    </border>
    <border>
      <left/>
      <right style="thick">
        <color rgb="FFD2AB53"/>
      </right>
      <top/>
      <bottom/>
      <diagonal/>
    </border>
    <border>
      <left/>
      <right style="thick">
        <color rgb="FFF1ECCE"/>
      </right>
      <top/>
      <bottom/>
      <diagonal/>
    </border>
    <border>
      <left/>
      <right style="thick">
        <color theme="9" tint="0.59999389629810485"/>
      </right>
      <top/>
      <bottom/>
      <diagonal/>
    </border>
    <border>
      <left style="thick">
        <color rgb="FFAD5E52"/>
      </left>
      <right style="thick">
        <color rgb="FFAD5E52"/>
      </right>
      <top style="thick">
        <color rgb="FFAD5E52"/>
      </top>
      <bottom style="thick">
        <color rgb="FFAD5E52"/>
      </bottom>
      <diagonal/>
    </border>
  </borders>
  <cellStyleXfs count="1">
    <xf numFmtId="0" fontId="0" fillId="0" borderId="0"/>
  </cellStyleXfs>
  <cellXfs count="142">
    <xf numFmtId="0" fontId="0" fillId="0" borderId="0" xfId="0"/>
    <xf numFmtId="0" fontId="2" fillId="0" borderId="0" xfId="0" applyFont="1" applyAlignment="1">
      <alignment vertical="center"/>
    </xf>
    <xf numFmtId="0" fontId="0" fillId="0" borderId="0" xfId="0" applyAlignment="1">
      <alignment vertical="center"/>
    </xf>
    <xf numFmtId="0" fontId="1" fillId="2" borderId="0" xfId="0" applyFont="1" applyFill="1" applyAlignment="1">
      <alignment vertical="center"/>
    </xf>
    <xf numFmtId="0" fontId="3" fillId="0" borderId="0" xfId="0" applyFont="1" applyAlignment="1">
      <alignment horizontal="center" vertical="center"/>
    </xf>
    <xf numFmtId="0" fontId="5" fillId="4" borderId="0" xfId="0" applyFont="1" applyFill="1" applyBorder="1" applyAlignment="1">
      <alignment vertical="center"/>
    </xf>
    <xf numFmtId="164" fontId="7" fillId="0" borderId="16" xfId="0" applyNumberFormat="1" applyFont="1" applyFill="1" applyBorder="1" applyAlignment="1">
      <alignment horizontal="center" vertical="center"/>
    </xf>
    <xf numFmtId="10" fontId="7" fillId="0" borderId="14" xfId="0" quotePrefix="1"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5" fontId="7" fillId="0" borderId="1" xfId="0" quotePrefix="1"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0" borderId="17" xfId="0" applyNumberFormat="1" applyFont="1" applyFill="1" applyBorder="1" applyAlignment="1">
      <alignment horizontal="center" vertical="center"/>
    </xf>
    <xf numFmtId="165" fontId="7" fillId="0" borderId="52" xfId="0" applyNumberFormat="1" applyFont="1" applyFill="1" applyBorder="1" applyAlignment="1">
      <alignment horizontal="center" vertical="center"/>
    </xf>
    <xf numFmtId="164" fontId="7" fillId="0" borderId="53" xfId="0" applyNumberFormat="1" applyFont="1" applyFill="1" applyBorder="1" applyAlignment="1">
      <alignment horizontal="center" vertical="center"/>
    </xf>
    <xf numFmtId="0" fontId="10" fillId="0" borderId="0" xfId="0" applyFont="1"/>
    <xf numFmtId="0" fontId="12" fillId="2" borderId="0" xfId="0" applyFont="1" applyFill="1" applyAlignment="1">
      <alignment horizontal="center" vertical="center"/>
    </xf>
    <xf numFmtId="0" fontId="12" fillId="2" borderId="0" xfId="0" quotePrefix="1" applyFont="1" applyFill="1" applyAlignment="1">
      <alignment horizontal="center" vertical="center"/>
    </xf>
    <xf numFmtId="0" fontId="13" fillId="2" borderId="0" xfId="0" applyFont="1" applyFill="1" applyAlignment="1">
      <alignment horizontal="center" vertical="center"/>
    </xf>
    <xf numFmtId="0" fontId="13" fillId="2" borderId="48" xfId="0" applyFont="1" applyFill="1" applyBorder="1" applyAlignment="1">
      <alignment horizontal="center" vertical="center"/>
    </xf>
    <xf numFmtId="9" fontId="7" fillId="0" borderId="24" xfId="0" applyNumberFormat="1" applyFont="1" applyFill="1" applyBorder="1" applyAlignment="1">
      <alignment horizontal="center" vertical="center"/>
    </xf>
    <xf numFmtId="9" fontId="7" fillId="0" borderId="7" xfId="0" applyNumberFormat="1" applyFont="1" applyFill="1" applyBorder="1" applyAlignment="1">
      <alignment horizontal="center" vertical="center"/>
    </xf>
    <xf numFmtId="9" fontId="7" fillId="0" borderId="4" xfId="0" applyNumberFormat="1" applyFont="1" applyFill="1" applyBorder="1" applyAlignment="1">
      <alignment horizontal="center" vertical="center"/>
    </xf>
    <xf numFmtId="9" fontId="7" fillId="0" borderId="30" xfId="0" applyNumberFormat="1" applyFont="1" applyFill="1" applyBorder="1" applyAlignment="1">
      <alignment horizontal="center" vertical="center"/>
    </xf>
    <xf numFmtId="0" fontId="12" fillId="3" borderId="0" xfId="0" applyFont="1" applyFill="1" applyAlignment="1">
      <alignment horizontal="center" vertical="center"/>
    </xf>
    <xf numFmtId="0" fontId="12" fillId="3" borderId="0" xfId="0" quotePrefix="1" applyFont="1" applyFill="1" applyAlignment="1">
      <alignment horizontal="center" vertical="center"/>
    </xf>
    <xf numFmtId="0" fontId="13" fillId="3" borderId="0" xfId="0" applyFont="1" applyFill="1" applyAlignment="1">
      <alignment horizontal="center" vertical="center"/>
    </xf>
    <xf numFmtId="0" fontId="13" fillId="3" borderId="49" xfId="0" applyFont="1" applyFill="1" applyBorder="1" applyAlignment="1">
      <alignment horizontal="center" vertical="center"/>
    </xf>
    <xf numFmtId="9" fontId="7" fillId="0" borderId="35" xfId="0" applyNumberFormat="1" applyFont="1" applyFill="1" applyBorder="1" applyAlignment="1">
      <alignment horizontal="center" vertical="center"/>
    </xf>
    <xf numFmtId="9" fontId="7" fillId="0" borderId="8" xfId="0" applyNumberFormat="1" applyFont="1" applyFill="1" applyBorder="1" applyAlignment="1">
      <alignment horizontal="center" vertical="center"/>
    </xf>
    <xf numFmtId="9" fontId="7" fillId="0" borderId="40" xfId="0" applyNumberFormat="1" applyFont="1" applyFill="1" applyBorder="1" applyAlignment="1">
      <alignment horizontal="center" vertical="center"/>
    </xf>
    <xf numFmtId="0" fontId="10" fillId="6" borderId="0" xfId="0" applyFont="1" applyFill="1" applyBorder="1"/>
    <xf numFmtId="0" fontId="12" fillId="6" borderId="0" xfId="0" applyFont="1" applyFill="1"/>
    <xf numFmtId="0" fontId="10" fillId="7" borderId="0" xfId="0" applyFont="1" applyFill="1" applyAlignment="1">
      <alignment horizontal="center"/>
    </xf>
    <xf numFmtId="0" fontId="10" fillId="8" borderId="0" xfId="0" applyFont="1" applyFill="1" applyAlignment="1">
      <alignment horizontal="center"/>
    </xf>
    <xf numFmtId="0" fontId="12" fillId="9" borderId="0" xfId="0" applyFont="1" applyFill="1" applyAlignment="1">
      <alignment horizontal="center"/>
    </xf>
    <xf numFmtId="0" fontId="12" fillId="4" borderId="0" xfId="0" applyFont="1" applyFill="1" applyAlignment="1">
      <alignment horizontal="center" vertical="center"/>
    </xf>
    <xf numFmtId="0" fontId="12" fillId="4" borderId="0" xfId="0" quotePrefix="1" applyFont="1" applyFill="1" applyAlignment="1">
      <alignment horizontal="center" vertical="center"/>
    </xf>
    <xf numFmtId="0" fontId="13" fillId="4" borderId="0" xfId="0" applyFont="1" applyFill="1" applyAlignment="1">
      <alignment horizontal="center" vertical="center"/>
    </xf>
    <xf numFmtId="0" fontId="13" fillId="4"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164" fontId="7" fillId="0" borderId="25" xfId="0" applyNumberFormat="1"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2" xfId="0" applyFont="1" applyFill="1" applyBorder="1" applyAlignment="1">
      <alignment horizontal="center" vertical="center"/>
    </xf>
    <xf numFmtId="164" fontId="9" fillId="0" borderId="0" xfId="0" applyNumberFormat="1"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64" fontId="7" fillId="5" borderId="23" xfId="0" applyNumberFormat="1" applyFont="1" applyFill="1" applyBorder="1" applyAlignment="1">
      <alignment horizontal="center" vertical="center"/>
    </xf>
    <xf numFmtId="0" fontId="8" fillId="5" borderId="20" xfId="0" applyFont="1" applyFill="1" applyBorder="1" applyAlignment="1">
      <alignment horizontal="center" vertical="center"/>
    </xf>
    <xf numFmtId="0" fontId="8" fillId="5" borderId="51" xfId="0" applyFont="1" applyFill="1" applyBorder="1" applyAlignment="1">
      <alignment horizontal="center" vertical="center"/>
    </xf>
    <xf numFmtId="164" fontId="7" fillId="5" borderId="27" xfId="0" applyNumberFormat="1" applyFont="1" applyFill="1" applyBorder="1" applyAlignment="1">
      <alignment horizontal="center" vertical="center"/>
    </xf>
    <xf numFmtId="0" fontId="8" fillId="5" borderId="21" xfId="0" applyFont="1" applyFill="1" applyBorder="1" applyAlignment="1">
      <alignment horizontal="center" vertical="center"/>
    </xf>
    <xf numFmtId="0" fontId="8" fillId="5" borderId="28" xfId="0" applyFont="1" applyFill="1" applyBorder="1" applyAlignment="1">
      <alignment horizontal="center" vertical="center"/>
    </xf>
    <xf numFmtId="164" fontId="7" fillId="5" borderId="29" xfId="0" applyNumberFormat="1" applyFont="1" applyFill="1" applyBorder="1" applyAlignment="1">
      <alignment horizontal="center" vertical="center"/>
    </xf>
    <xf numFmtId="0" fontId="8" fillId="5" borderId="22" xfId="0" applyFont="1" applyFill="1" applyBorder="1" applyAlignment="1">
      <alignment horizontal="center" vertical="center"/>
    </xf>
    <xf numFmtId="0" fontId="8" fillId="5" borderId="33" xfId="0" applyFont="1" applyFill="1" applyBorder="1" applyAlignment="1">
      <alignment horizontal="center" vertical="center"/>
    </xf>
    <xf numFmtId="164" fontId="7" fillId="5" borderId="34" xfId="0" applyNumberFormat="1" applyFont="1" applyFill="1" applyBorder="1" applyAlignment="1">
      <alignment horizontal="center" vertical="center"/>
    </xf>
    <xf numFmtId="0" fontId="15" fillId="5" borderId="45" xfId="0" applyFont="1" applyFill="1" applyBorder="1" applyAlignment="1">
      <alignment horizontal="center" vertical="center"/>
    </xf>
    <xf numFmtId="0" fontId="15" fillId="5" borderId="50" xfId="0" applyFont="1" applyFill="1" applyBorder="1" applyAlignment="1">
      <alignment horizontal="center" vertical="center"/>
    </xf>
    <xf numFmtId="164" fontId="7" fillId="5" borderId="38" xfId="0" applyNumberFormat="1" applyFont="1" applyFill="1" applyBorder="1" applyAlignment="1">
      <alignment horizontal="center" vertical="center"/>
    </xf>
    <xf numFmtId="0" fontId="15" fillId="5" borderId="46" xfId="0" applyFont="1" applyFill="1" applyBorder="1" applyAlignment="1">
      <alignment horizontal="center" vertical="center"/>
    </xf>
    <xf numFmtId="0" fontId="15" fillId="5" borderId="43" xfId="0" applyFont="1" applyFill="1" applyBorder="1" applyAlignment="1">
      <alignment horizontal="center" vertical="center"/>
    </xf>
    <xf numFmtId="164" fontId="7" fillId="5" borderId="39" xfId="0" applyNumberFormat="1" applyFont="1" applyFill="1" applyBorder="1" applyAlignment="1">
      <alignment horizontal="center" vertical="center"/>
    </xf>
    <xf numFmtId="0" fontId="15" fillId="5" borderId="47" xfId="0" applyFont="1" applyFill="1" applyBorder="1" applyAlignment="1">
      <alignment horizontal="center" vertical="center"/>
    </xf>
    <xf numFmtId="0" fontId="15" fillId="5" borderId="44" xfId="0" applyFont="1" applyFill="1" applyBorder="1" applyAlignment="1">
      <alignment horizontal="center" vertical="center"/>
    </xf>
    <xf numFmtId="0" fontId="0" fillId="0" borderId="54" xfId="0" applyBorder="1"/>
    <xf numFmtId="0" fontId="6" fillId="4" borderId="55" xfId="0" applyFont="1" applyFill="1" applyBorder="1" applyAlignment="1">
      <alignment vertical="center"/>
    </xf>
    <xf numFmtId="0" fontId="6" fillId="4" borderId="18" xfId="0" applyFont="1" applyFill="1" applyBorder="1" applyAlignment="1">
      <alignment vertical="center"/>
    </xf>
    <xf numFmtId="0" fontId="2" fillId="0" borderId="55" xfId="0" applyFont="1" applyBorder="1" applyAlignment="1">
      <alignment vertical="center"/>
    </xf>
    <xf numFmtId="0" fontId="0" fillId="0" borderId="55" xfId="0" applyBorder="1" applyAlignment="1">
      <alignment vertical="center"/>
    </xf>
    <xf numFmtId="0" fontId="0" fillId="0" borderId="56" xfId="0" applyBorder="1"/>
    <xf numFmtId="0" fontId="3" fillId="0" borderId="57" xfId="0" applyFont="1" applyBorder="1" applyAlignment="1">
      <alignment horizontal="center" vertical="center"/>
    </xf>
    <xf numFmtId="0" fontId="0" fillId="0" borderId="57" xfId="0" applyBorder="1"/>
    <xf numFmtId="0" fontId="5" fillId="3" borderId="0" xfId="0" applyFont="1" applyFill="1" applyAlignment="1">
      <alignment vertical="center"/>
    </xf>
    <xf numFmtId="0" fontId="8" fillId="2" borderId="0" xfId="0" applyFont="1" applyFill="1"/>
    <xf numFmtId="0" fontId="8" fillId="3" borderId="0" xfId="0" applyFont="1" applyFill="1"/>
    <xf numFmtId="164" fontId="7" fillId="0" borderId="6" xfId="0"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164" fontId="7" fillId="0" borderId="31" xfId="0" applyNumberFormat="1" applyFont="1" applyFill="1" applyBorder="1" applyAlignment="1">
      <alignment horizontal="center" vertical="center"/>
    </xf>
    <xf numFmtId="164" fontId="7" fillId="0" borderId="36"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164" fontId="7" fillId="0" borderId="41" xfId="0" applyNumberFormat="1" applyFont="1" applyFill="1" applyBorder="1" applyAlignment="1">
      <alignment horizontal="center" vertical="center"/>
    </xf>
    <xf numFmtId="165" fontId="7" fillId="0" borderId="14" xfId="0" quotePrefix="1" applyNumberFormat="1" applyFont="1" applyFill="1" applyBorder="1" applyAlignment="1">
      <alignment horizontal="center" vertical="center"/>
    </xf>
    <xf numFmtId="0" fontId="24" fillId="0" borderId="0" xfId="0" applyFont="1" applyAlignment="1">
      <alignment horizontal="left" vertical="center"/>
    </xf>
    <xf numFmtId="9" fontId="7" fillId="5" borderId="51" xfId="0" applyNumberFormat="1" applyFont="1" applyFill="1" applyBorder="1" applyAlignment="1">
      <alignment horizontal="center" vertical="center"/>
    </xf>
    <xf numFmtId="9" fontId="7" fillId="2" borderId="28" xfId="0" applyNumberFormat="1" applyFont="1" applyFill="1" applyBorder="1" applyAlignment="1">
      <alignment horizontal="center" vertical="center"/>
    </xf>
    <xf numFmtId="9" fontId="7" fillId="5" borderId="28" xfId="0" applyNumberFormat="1" applyFont="1" applyFill="1" applyBorder="1" applyAlignment="1">
      <alignment horizontal="center" vertical="center"/>
    </xf>
    <xf numFmtId="9" fontId="7" fillId="2" borderId="33" xfId="0" applyNumberFormat="1" applyFont="1" applyFill="1" applyBorder="1" applyAlignment="1">
      <alignment horizontal="center" vertical="center"/>
    </xf>
    <xf numFmtId="9" fontId="19" fillId="5" borderId="50" xfId="0" applyNumberFormat="1" applyFont="1" applyFill="1" applyBorder="1" applyAlignment="1">
      <alignment horizontal="center" vertical="center"/>
    </xf>
    <xf numFmtId="9" fontId="19" fillId="5" borderId="43" xfId="0" applyNumberFormat="1" applyFont="1" applyFill="1" applyBorder="1" applyAlignment="1">
      <alignment horizontal="center" vertical="center"/>
    </xf>
    <xf numFmtId="9" fontId="19" fillId="5" borderId="44" xfId="0" applyNumberFormat="1" applyFont="1" applyFill="1" applyBorder="1" applyAlignment="1">
      <alignment horizontal="center" vertical="center"/>
    </xf>
    <xf numFmtId="9" fontId="7" fillId="0" borderId="11" xfId="0" applyNumberFormat="1" applyFont="1" applyFill="1" applyBorder="1" applyAlignment="1">
      <alignment horizontal="center" vertical="center"/>
    </xf>
    <xf numFmtId="9" fontId="7" fillId="0" borderId="12" xfId="0" applyNumberFormat="1" applyFont="1" applyFill="1" applyBorder="1" applyAlignment="1">
      <alignment horizontal="center" vertical="center"/>
    </xf>
    <xf numFmtId="9" fontId="7" fillId="0" borderId="13" xfId="0" applyNumberFormat="1" applyFont="1" applyFill="1" applyBorder="1" applyAlignment="1">
      <alignment horizontal="center" vertical="center"/>
    </xf>
    <xf numFmtId="9" fontId="26" fillId="0" borderId="0" xfId="0" applyNumberFormat="1" applyFont="1" applyAlignment="1">
      <alignment horizontal="center" vertical="center"/>
    </xf>
    <xf numFmtId="9" fontId="25" fillId="2" borderId="48" xfId="0" applyNumberFormat="1" applyFont="1" applyFill="1" applyBorder="1" applyAlignment="1">
      <alignment horizontal="center" vertical="center"/>
    </xf>
    <xf numFmtId="9" fontId="25" fillId="3" borderId="49" xfId="0" applyNumberFormat="1" applyFont="1" applyFill="1" applyBorder="1" applyAlignment="1">
      <alignment horizontal="center" vertical="center"/>
    </xf>
    <xf numFmtId="164" fontId="7" fillId="0" borderId="26"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9" fontId="27" fillId="4" borderId="11" xfId="0" applyNumberFormat="1" applyFont="1" applyFill="1" applyBorder="1" applyAlignment="1">
      <alignment horizontal="center" vertical="center"/>
    </xf>
    <xf numFmtId="9" fontId="27" fillId="4" borderId="59" xfId="0" applyNumberFormat="1" applyFont="1" applyFill="1" applyBorder="1" applyAlignment="1">
      <alignment horizontal="center" vertical="center"/>
    </xf>
    <xf numFmtId="0" fontId="26" fillId="0" borderId="0" xfId="0" applyFont="1" applyAlignment="1">
      <alignment horizontal="center" vertical="center"/>
    </xf>
    <xf numFmtId="0" fontId="25" fillId="2" borderId="0" xfId="0" applyFont="1" applyFill="1" applyAlignment="1">
      <alignment horizontal="center" vertical="center"/>
    </xf>
    <xf numFmtId="9" fontId="27" fillId="2" borderId="0" xfId="0" applyNumberFormat="1" applyFont="1" applyFill="1" applyBorder="1" applyAlignment="1">
      <alignment horizontal="center" vertical="center"/>
    </xf>
    <xf numFmtId="9" fontId="27" fillId="2" borderId="32" xfId="0" applyNumberFormat="1" applyFont="1" applyFill="1" applyBorder="1" applyAlignment="1">
      <alignment horizontal="center" vertical="center"/>
    </xf>
    <xf numFmtId="9" fontId="25" fillId="3" borderId="0" xfId="0" applyNumberFormat="1" applyFont="1" applyFill="1" applyAlignment="1">
      <alignment horizontal="center" vertical="center"/>
    </xf>
    <xf numFmtId="9" fontId="27" fillId="3" borderId="0" xfId="0" applyNumberFormat="1" applyFont="1" applyFill="1" applyBorder="1" applyAlignment="1">
      <alignment horizontal="center" vertical="center"/>
    </xf>
    <xf numFmtId="9" fontId="27" fillId="3" borderId="41" xfId="0" applyNumberFormat="1" applyFont="1" applyFill="1" applyBorder="1" applyAlignment="1">
      <alignment horizontal="center" vertical="center"/>
    </xf>
    <xf numFmtId="0" fontId="23" fillId="0" borderId="0" xfId="0" applyFont="1" applyFill="1" applyBorder="1" applyAlignment="1">
      <alignment horizontal="center"/>
    </xf>
    <xf numFmtId="0" fontId="4" fillId="0" borderId="0" xfId="0" applyFont="1" applyAlignment="1">
      <alignment horizontal="center" vertical="center"/>
    </xf>
    <xf numFmtId="0" fontId="22" fillId="0" borderId="0" xfId="0" applyFont="1" applyAlignment="1">
      <alignment horizontal="center" vertical="top"/>
    </xf>
    <xf numFmtId="0" fontId="20" fillId="6" borderId="0" xfId="0" applyFont="1" applyFill="1" applyBorder="1" applyAlignment="1">
      <alignment horizontal="right" vertical="center"/>
    </xf>
    <xf numFmtId="0" fontId="16" fillId="7" borderId="0" xfId="0" applyFont="1" applyFill="1" applyAlignment="1">
      <alignment horizontal="center" vertical="center"/>
    </xf>
    <xf numFmtId="0" fontId="17" fillId="8" borderId="0" xfId="0" applyFont="1" applyFill="1" applyAlignment="1">
      <alignment horizontal="center" vertical="center"/>
    </xf>
    <xf numFmtId="0" fontId="18" fillId="9" borderId="0" xfId="0" applyFont="1" applyFill="1" applyAlignment="1">
      <alignment horizontal="center" vertical="center"/>
    </xf>
    <xf numFmtId="0" fontId="21" fillId="7" borderId="0" xfId="0" applyFont="1" applyFill="1" applyAlignment="1">
      <alignment horizontal="center" vertical="center" wrapText="1"/>
    </xf>
    <xf numFmtId="0" fontId="21" fillId="7" borderId="0" xfId="0" applyFont="1" applyFill="1" applyAlignment="1">
      <alignment horizontal="center" vertical="center"/>
    </xf>
    <xf numFmtId="0" fontId="21" fillId="7" borderId="58" xfId="0" applyFont="1" applyFill="1" applyBorder="1" applyAlignment="1">
      <alignment horizontal="center" vertical="center" wrapText="1"/>
    </xf>
    <xf numFmtId="0" fontId="21" fillId="7" borderId="5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2AB53"/>
      <color rgb="FF74ACDF"/>
      <color rgb="FFAD5E52"/>
      <color rgb="FF253031"/>
      <color rgb="FFF1ECCE"/>
      <color rgb="FF6336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301301</xdr:colOff>
      <xdr:row>1</xdr:row>
      <xdr:rowOff>48598</xdr:rowOff>
    </xdr:from>
    <xdr:to>
      <xdr:col>2</xdr:col>
      <xdr:colOff>292992</xdr:colOff>
      <xdr:row>2</xdr:row>
      <xdr:rowOff>106720</xdr:rowOff>
    </xdr:to>
    <xdr:pic>
      <xdr:nvPicPr>
        <xdr:cNvPr id="3" name="Image 2">
          <a:extLst>
            <a:ext uri="{FF2B5EF4-FFF2-40B4-BE49-F238E27FC236}">
              <a16:creationId xmlns:a16="http://schemas.microsoft.com/office/drawing/2014/main" id="{F92705A9-8437-4A54-8ECE-65C5EF902B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531" y="272144"/>
          <a:ext cx="2742277"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1</xdr:row>
      <xdr:rowOff>95249</xdr:rowOff>
    </xdr:from>
    <xdr:to>
      <xdr:col>2</xdr:col>
      <xdr:colOff>161002</xdr:colOff>
      <xdr:row>2</xdr:row>
      <xdr:rowOff>152399</xdr:rowOff>
    </xdr:to>
    <xdr:pic>
      <xdr:nvPicPr>
        <xdr:cNvPr id="4" name="Image 3">
          <a:extLst>
            <a:ext uri="{FF2B5EF4-FFF2-40B4-BE49-F238E27FC236}">
              <a16:creationId xmlns:a16="http://schemas.microsoft.com/office/drawing/2014/main" id="{0380F249-4FD6-4CD2-9E06-E089343033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314324"/>
          <a:ext cx="2742277" cy="4857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374BB-7CC2-4231-AA9E-C8E9E0F388CD}">
  <sheetPr>
    <pageSetUpPr fitToPage="1"/>
  </sheetPr>
  <dimension ref="A1:M32"/>
  <sheetViews>
    <sheetView showGridLines="0" zoomScale="98" zoomScaleNormal="98" workbookViewId="0">
      <selection activeCell="E42" sqref="E42"/>
    </sheetView>
  </sheetViews>
  <sheetFormatPr baseColWidth="10" defaultRowHeight="15" x14ac:dyDescent="0.25"/>
  <cols>
    <col min="1" max="1" width="2.42578125" customWidth="1"/>
    <col min="2" max="2" width="41.28515625" customWidth="1"/>
    <col min="3" max="3" width="18.85546875" customWidth="1"/>
    <col min="4" max="9" width="15.7109375" customWidth="1"/>
    <col min="10" max="10" width="25.7109375" customWidth="1"/>
    <col min="11" max="11" width="28.140625" customWidth="1"/>
    <col min="12" max="12" width="1.85546875" customWidth="1"/>
  </cols>
  <sheetData>
    <row r="1" spans="1:13" ht="17.25" customHeight="1" x14ac:dyDescent="0.25"/>
    <row r="2" spans="1:13" ht="33.75" customHeight="1" x14ac:dyDescent="0.25">
      <c r="B2" s="132" t="s">
        <v>24</v>
      </c>
      <c r="C2" s="132"/>
      <c r="D2" s="132"/>
      <c r="E2" s="132"/>
      <c r="F2" s="132"/>
      <c r="G2" s="132"/>
      <c r="H2" s="132"/>
      <c r="I2" s="132"/>
      <c r="J2" s="132"/>
      <c r="K2" s="132"/>
    </row>
    <row r="3" spans="1:13" ht="33.75" customHeight="1" x14ac:dyDescent="0.25">
      <c r="B3" s="133" t="s">
        <v>32</v>
      </c>
      <c r="C3" s="133"/>
      <c r="D3" s="133"/>
      <c r="E3" s="133"/>
      <c r="F3" s="133"/>
      <c r="G3" s="133"/>
      <c r="H3" s="133"/>
      <c r="I3" s="133"/>
      <c r="J3" s="133"/>
      <c r="K3" s="133"/>
    </row>
    <row r="4" spans="1:13" s="4" customFormat="1" ht="31.5" customHeight="1" x14ac:dyDescent="0.25">
      <c r="A4" s="92"/>
      <c r="B4" s="134" t="s">
        <v>17</v>
      </c>
      <c r="C4" s="134"/>
      <c r="D4" s="135" t="s">
        <v>3</v>
      </c>
      <c r="E4" s="135"/>
      <c r="F4" s="136" t="s">
        <v>5</v>
      </c>
      <c r="G4" s="136"/>
      <c r="H4" s="137" t="s">
        <v>4</v>
      </c>
      <c r="I4" s="137"/>
      <c r="J4" s="138" t="s">
        <v>26</v>
      </c>
      <c r="K4" s="140" t="s">
        <v>25</v>
      </c>
      <c r="M4" s="104" t="s">
        <v>27</v>
      </c>
    </row>
    <row r="5" spans="1:13" x14ac:dyDescent="0.25">
      <c r="A5" s="93"/>
      <c r="B5" s="31"/>
      <c r="C5" s="32"/>
      <c r="D5" s="33"/>
      <c r="E5" s="33"/>
      <c r="F5" s="34"/>
      <c r="G5" s="34"/>
      <c r="H5" s="35"/>
      <c r="I5" s="35"/>
      <c r="J5" s="139"/>
      <c r="K5" s="141"/>
    </row>
    <row r="6" spans="1:13" s="1" customFormat="1" ht="35.1" customHeight="1" thickBot="1" x14ac:dyDescent="0.3">
      <c r="A6" s="89"/>
      <c r="B6" s="5" t="s">
        <v>0</v>
      </c>
      <c r="C6" s="36" t="s">
        <v>22</v>
      </c>
      <c r="D6" s="37" t="s">
        <v>18</v>
      </c>
      <c r="E6" s="36" t="s">
        <v>22</v>
      </c>
      <c r="F6" s="37" t="s">
        <v>6</v>
      </c>
      <c r="G6" s="36" t="s">
        <v>22</v>
      </c>
      <c r="H6" s="37" t="s">
        <v>6</v>
      </c>
      <c r="I6" s="36" t="s">
        <v>22</v>
      </c>
      <c r="J6" s="38" t="s">
        <v>7</v>
      </c>
      <c r="K6" s="39" t="s">
        <v>7</v>
      </c>
    </row>
    <row r="7" spans="1:13" s="2" customFormat="1" ht="35.1" customHeight="1" thickTop="1" thickBot="1" x14ac:dyDescent="0.3">
      <c r="A7" s="90"/>
      <c r="B7" s="87" t="s">
        <v>19</v>
      </c>
      <c r="C7" s="6">
        <v>25000</v>
      </c>
      <c r="D7" s="7">
        <v>7.4999999999999997E-3</v>
      </c>
      <c r="E7" s="8">
        <f t="shared" ref="E7:E12" si="0">$C7*(1+D7)</f>
        <v>25187.5</v>
      </c>
      <c r="F7" s="7">
        <v>7.4999999999999997E-3</v>
      </c>
      <c r="G7" s="8">
        <f t="shared" ref="G7:G12" si="1">$C7*(1+F7)</f>
        <v>25187.5</v>
      </c>
      <c r="H7" s="103">
        <v>-0.9</v>
      </c>
      <c r="I7" s="8">
        <f t="shared" ref="I7:I12" si="2">$C7*(1+H7)</f>
        <v>2499.9999999999995</v>
      </c>
      <c r="J7" s="122">
        <f>IF(C7&lt;=I7,0,(C7-I7)/I7)</f>
        <v>9.0000000000000018</v>
      </c>
      <c r="K7" s="112">
        <v>0.05</v>
      </c>
    </row>
    <row r="8" spans="1:13" s="2" customFormat="1" ht="35.1" customHeight="1" thickTop="1" thickBot="1" x14ac:dyDescent="0.3">
      <c r="A8" s="90"/>
      <c r="B8" s="87" t="s">
        <v>8</v>
      </c>
      <c r="C8" s="9">
        <v>50000</v>
      </c>
      <c r="D8" s="10">
        <v>0.02</v>
      </c>
      <c r="E8" s="11">
        <f t="shared" si="0"/>
        <v>51000</v>
      </c>
      <c r="F8" s="10">
        <v>0.01</v>
      </c>
      <c r="G8" s="11">
        <f t="shared" si="1"/>
        <v>50500</v>
      </c>
      <c r="H8" s="10">
        <v>-0.9</v>
      </c>
      <c r="I8" s="11">
        <f t="shared" si="2"/>
        <v>4999.9999999999991</v>
      </c>
      <c r="J8" s="122">
        <f t="shared" ref="J8:J12" si="3">IF(C8&lt;=I8,0,(C8-I8)/I8)</f>
        <v>9.0000000000000018</v>
      </c>
      <c r="K8" s="113"/>
    </row>
    <row r="9" spans="1:13" s="2" customFormat="1" ht="35.1" customHeight="1" thickTop="1" thickBot="1" x14ac:dyDescent="0.3">
      <c r="A9" s="90"/>
      <c r="B9" s="87" t="s">
        <v>20</v>
      </c>
      <c r="C9" s="9">
        <v>10000</v>
      </c>
      <c r="D9" s="10">
        <v>0.15</v>
      </c>
      <c r="E9" s="11">
        <f t="shared" si="0"/>
        <v>11500</v>
      </c>
      <c r="F9" s="10">
        <v>-0.5</v>
      </c>
      <c r="G9" s="11">
        <f t="shared" si="1"/>
        <v>5000</v>
      </c>
      <c r="H9" s="10">
        <v>-0.9</v>
      </c>
      <c r="I9" s="11">
        <f t="shared" si="2"/>
        <v>999.99999999999977</v>
      </c>
      <c r="J9" s="122">
        <f t="shared" si="3"/>
        <v>9.0000000000000018</v>
      </c>
      <c r="K9" s="113"/>
    </row>
    <row r="10" spans="1:13" s="2" customFormat="1" ht="35.1" customHeight="1" thickTop="1" thickBot="1" x14ac:dyDescent="0.3">
      <c r="A10" s="90"/>
      <c r="B10" s="87" t="s">
        <v>9</v>
      </c>
      <c r="C10" s="9">
        <v>5000</v>
      </c>
      <c r="D10" s="10">
        <v>0.01</v>
      </c>
      <c r="E10" s="11">
        <f t="shared" si="0"/>
        <v>5050</v>
      </c>
      <c r="F10" s="10">
        <v>-0.01</v>
      </c>
      <c r="G10" s="11">
        <f t="shared" si="1"/>
        <v>4950</v>
      </c>
      <c r="H10" s="10">
        <v>-0.9</v>
      </c>
      <c r="I10" s="11">
        <f t="shared" si="2"/>
        <v>499.99999999999989</v>
      </c>
      <c r="J10" s="122">
        <f t="shared" si="3"/>
        <v>9.0000000000000018</v>
      </c>
      <c r="K10" s="113"/>
    </row>
    <row r="11" spans="1:13" s="2" customFormat="1" ht="35.1" customHeight="1" thickTop="1" thickBot="1" x14ac:dyDescent="0.3">
      <c r="A11" s="90"/>
      <c r="B11" s="87" t="s">
        <v>10</v>
      </c>
      <c r="C11" s="9">
        <v>2000</v>
      </c>
      <c r="D11" s="10">
        <v>0</v>
      </c>
      <c r="E11" s="11">
        <f t="shared" si="0"/>
        <v>2000</v>
      </c>
      <c r="F11" s="10">
        <v>0</v>
      </c>
      <c r="G11" s="11">
        <f t="shared" si="1"/>
        <v>2000</v>
      </c>
      <c r="H11" s="10">
        <v>-0.3</v>
      </c>
      <c r="I11" s="11">
        <f t="shared" si="2"/>
        <v>1400</v>
      </c>
      <c r="J11" s="122">
        <f t="shared" si="3"/>
        <v>0.42857142857142855</v>
      </c>
      <c r="K11" s="113">
        <v>0.1</v>
      </c>
    </row>
    <row r="12" spans="1:13" s="2" customFormat="1" ht="35.1" customHeight="1" thickTop="1" thickBot="1" x14ac:dyDescent="0.3">
      <c r="A12" s="90"/>
      <c r="B12" s="88" t="s">
        <v>15</v>
      </c>
      <c r="C12" s="12">
        <v>100000</v>
      </c>
      <c r="D12" s="13">
        <v>0</v>
      </c>
      <c r="E12" s="14">
        <f t="shared" si="0"/>
        <v>100000</v>
      </c>
      <c r="F12" s="13">
        <v>0</v>
      </c>
      <c r="G12" s="14">
        <f t="shared" si="1"/>
        <v>100000</v>
      </c>
      <c r="H12" s="13">
        <v>0</v>
      </c>
      <c r="I12" s="14">
        <f t="shared" si="2"/>
        <v>100000</v>
      </c>
      <c r="J12" s="123">
        <f t="shared" si="3"/>
        <v>0</v>
      </c>
      <c r="K12" s="114"/>
    </row>
    <row r="13" spans="1:13" ht="22.5" customHeight="1" thickTop="1" x14ac:dyDescent="0.25">
      <c r="C13" s="65"/>
      <c r="D13" s="66"/>
      <c r="E13" s="66"/>
      <c r="F13" s="66"/>
      <c r="G13" s="66"/>
      <c r="H13" s="66"/>
      <c r="I13" s="66"/>
      <c r="J13" s="124"/>
      <c r="K13" s="115"/>
    </row>
    <row r="14" spans="1:13" ht="35.1" customHeight="1" thickBot="1" x14ac:dyDescent="0.3">
      <c r="A14" s="86"/>
      <c r="B14" s="3" t="s">
        <v>2</v>
      </c>
      <c r="C14" s="16" t="s">
        <v>22</v>
      </c>
      <c r="D14" s="17" t="s">
        <v>18</v>
      </c>
      <c r="E14" s="16" t="s">
        <v>22</v>
      </c>
      <c r="F14" s="17" t="s">
        <v>6</v>
      </c>
      <c r="G14" s="16" t="s">
        <v>22</v>
      </c>
      <c r="H14" s="17" t="s">
        <v>6</v>
      </c>
      <c r="I14" s="16" t="s">
        <v>22</v>
      </c>
      <c r="J14" s="125" t="s">
        <v>7</v>
      </c>
      <c r="K14" s="116" t="s">
        <v>7</v>
      </c>
    </row>
    <row r="15" spans="1:13" ht="35.1" customHeight="1" thickTop="1" x14ac:dyDescent="0.25">
      <c r="A15" s="86"/>
      <c r="B15" s="95" t="s">
        <v>11</v>
      </c>
      <c r="C15" s="68">
        <v>200000</v>
      </c>
      <c r="D15" s="20">
        <v>0.05</v>
      </c>
      <c r="E15" s="43">
        <f>$C15*(1+D15)</f>
        <v>210000</v>
      </c>
      <c r="F15" s="20">
        <v>-0.2</v>
      </c>
      <c r="G15" s="43">
        <f>$C15*(1+F15)</f>
        <v>160000</v>
      </c>
      <c r="H15" s="20">
        <v>-0.5</v>
      </c>
      <c r="I15" s="118">
        <f>$C15*(1+H15)</f>
        <v>100000</v>
      </c>
      <c r="J15" s="126">
        <f t="shared" ref="J15:J18" si="4">IF(C15&lt;=I15,0,(C15-I15)/I15)</f>
        <v>1</v>
      </c>
      <c r="K15" s="105">
        <v>0.7</v>
      </c>
    </row>
    <row r="16" spans="1:13" ht="35.1" customHeight="1" x14ac:dyDescent="0.25">
      <c r="A16" s="86"/>
      <c r="B16" s="95" t="s">
        <v>23</v>
      </c>
      <c r="C16" s="71">
        <v>20000</v>
      </c>
      <c r="D16" s="21">
        <v>0.02</v>
      </c>
      <c r="E16" s="97">
        <f>$C16*(1+D16)</f>
        <v>20400</v>
      </c>
      <c r="F16" s="21">
        <v>-0.1</v>
      </c>
      <c r="G16" s="97">
        <f>$C16*(1+F16)</f>
        <v>18000</v>
      </c>
      <c r="H16" s="21">
        <v>-0.25</v>
      </c>
      <c r="I16" s="119">
        <f>$C16*(1+H16)</f>
        <v>15000</v>
      </c>
      <c r="J16" s="126">
        <f t="shared" si="4"/>
        <v>0.33333333333333331</v>
      </c>
      <c r="K16" s="106"/>
    </row>
    <row r="17" spans="1:11" ht="35.1" customHeight="1" x14ac:dyDescent="0.25">
      <c r="A17" s="86"/>
      <c r="B17" s="95" t="s">
        <v>16</v>
      </c>
      <c r="C17" s="71">
        <v>50000</v>
      </c>
      <c r="D17" s="22">
        <v>0</v>
      </c>
      <c r="E17" s="98">
        <f>$C17*(1+D17)</f>
        <v>50000</v>
      </c>
      <c r="F17" s="22">
        <v>-0.1</v>
      </c>
      <c r="G17" s="98">
        <f>$C17*(1+F17)</f>
        <v>45000</v>
      </c>
      <c r="H17" s="22">
        <v>-0.25</v>
      </c>
      <c r="I17" s="120">
        <f>$C17*(1+H17)</f>
        <v>37500</v>
      </c>
      <c r="J17" s="126">
        <f t="shared" si="4"/>
        <v>0.33333333333333331</v>
      </c>
      <c r="K17" s="107"/>
    </row>
    <row r="18" spans="1:11" ht="35.1" customHeight="1" thickBot="1" x14ac:dyDescent="0.3">
      <c r="A18" s="86"/>
      <c r="B18" s="95" t="s">
        <v>21</v>
      </c>
      <c r="C18" s="74">
        <v>1000</v>
      </c>
      <c r="D18" s="23">
        <v>0.02</v>
      </c>
      <c r="E18" s="99">
        <f>$C18*(1+D18)</f>
        <v>1020</v>
      </c>
      <c r="F18" s="23">
        <v>0</v>
      </c>
      <c r="G18" s="99">
        <f>$C18*(1+F18)</f>
        <v>1000</v>
      </c>
      <c r="H18" s="23">
        <v>-0.3</v>
      </c>
      <c r="I18" s="121">
        <f>$C18*(1+H18)</f>
        <v>700</v>
      </c>
      <c r="J18" s="127">
        <f t="shared" si="4"/>
        <v>0.42857142857142855</v>
      </c>
      <c r="K18" s="108"/>
    </row>
    <row r="19" spans="1:11" ht="19.5" customHeight="1" thickTop="1" x14ac:dyDescent="0.25">
      <c r="B19" s="15"/>
      <c r="C19" s="65"/>
      <c r="D19" s="66"/>
      <c r="E19" s="66"/>
      <c r="F19" s="66"/>
      <c r="G19" s="66"/>
      <c r="H19" s="66"/>
      <c r="I19" s="66"/>
      <c r="J19" s="115"/>
      <c r="K19" s="115"/>
    </row>
    <row r="20" spans="1:11" ht="35.1" customHeight="1" thickBot="1" x14ac:dyDescent="0.3">
      <c r="A20" s="91"/>
      <c r="B20" s="94" t="s">
        <v>1</v>
      </c>
      <c r="C20" s="24" t="s">
        <v>22</v>
      </c>
      <c r="D20" s="25" t="s">
        <v>18</v>
      </c>
      <c r="E20" s="24" t="s">
        <v>22</v>
      </c>
      <c r="F20" s="25" t="s">
        <v>6</v>
      </c>
      <c r="G20" s="24" t="s">
        <v>22</v>
      </c>
      <c r="H20" s="25" t="s">
        <v>6</v>
      </c>
      <c r="I20" s="24" t="s">
        <v>22</v>
      </c>
      <c r="J20" s="128" t="s">
        <v>7</v>
      </c>
      <c r="K20" s="117" t="s">
        <v>7</v>
      </c>
    </row>
    <row r="21" spans="1:11" ht="35.1" customHeight="1" thickTop="1" x14ac:dyDescent="0.25">
      <c r="A21" s="91"/>
      <c r="B21" s="96" t="s">
        <v>12</v>
      </c>
      <c r="C21" s="77">
        <v>50000</v>
      </c>
      <c r="D21" s="28">
        <v>0</v>
      </c>
      <c r="E21" s="100">
        <f>$C21*(1+D21)</f>
        <v>50000</v>
      </c>
      <c r="F21" s="28">
        <v>0.7</v>
      </c>
      <c r="G21" s="100">
        <f>$C21*(1+F21)</f>
        <v>85000</v>
      </c>
      <c r="H21" s="28">
        <v>7.7</v>
      </c>
      <c r="I21" s="100">
        <f>$C21*(1+H21)</f>
        <v>434999.99999999994</v>
      </c>
      <c r="J21" s="129">
        <f t="shared" ref="J21:J23" si="5">IF(C21&lt;=I21,0,(C21-I21)/I21)</f>
        <v>0</v>
      </c>
      <c r="K21" s="109">
        <v>0.1</v>
      </c>
    </row>
    <row r="22" spans="1:11" ht="35.1" customHeight="1" x14ac:dyDescent="0.25">
      <c r="A22" s="91"/>
      <c r="B22" s="96" t="s">
        <v>13</v>
      </c>
      <c r="C22" s="80">
        <v>250000</v>
      </c>
      <c r="D22" s="29">
        <v>0.05</v>
      </c>
      <c r="E22" s="101">
        <f>$C22*(1+D22)</f>
        <v>262500</v>
      </c>
      <c r="F22" s="29">
        <v>-0.2</v>
      </c>
      <c r="G22" s="101">
        <f>$C22*(1+F22)</f>
        <v>200000</v>
      </c>
      <c r="H22" s="29">
        <v>-0.5</v>
      </c>
      <c r="I22" s="101">
        <f>$C22*(1+H22)</f>
        <v>125000</v>
      </c>
      <c r="J22" s="129">
        <f t="shared" si="5"/>
        <v>1</v>
      </c>
      <c r="K22" s="110"/>
    </row>
    <row r="23" spans="1:11" ht="35.1" customHeight="1" thickBot="1" x14ac:dyDescent="0.3">
      <c r="A23" s="91"/>
      <c r="B23" s="96" t="s">
        <v>14</v>
      </c>
      <c r="C23" s="83">
        <v>5000</v>
      </c>
      <c r="D23" s="30">
        <v>0.01</v>
      </c>
      <c r="E23" s="102">
        <f>$C23*(1+D23)</f>
        <v>5050</v>
      </c>
      <c r="F23" s="30">
        <v>0.3</v>
      </c>
      <c r="G23" s="102">
        <f>$C23*(1+F23)</f>
        <v>6500</v>
      </c>
      <c r="H23" s="30">
        <v>4</v>
      </c>
      <c r="I23" s="102">
        <f>$C23*(1+H23)</f>
        <v>25000</v>
      </c>
      <c r="J23" s="130">
        <f t="shared" si="5"/>
        <v>0</v>
      </c>
      <c r="K23" s="111">
        <v>0.05</v>
      </c>
    </row>
    <row r="24" spans="1:11" ht="10.5" customHeight="1" thickTop="1" x14ac:dyDescent="0.25"/>
    <row r="25" spans="1:11" ht="20.25" customHeight="1" x14ac:dyDescent="0.25">
      <c r="B25" s="131" t="s">
        <v>31</v>
      </c>
      <c r="C25" s="131"/>
      <c r="D25" s="131"/>
      <c r="E25" s="131"/>
      <c r="F25" s="131"/>
      <c r="G25" s="131"/>
      <c r="H25" s="131"/>
      <c r="I25" s="131"/>
      <c r="J25" s="131"/>
      <c r="K25" s="131"/>
    </row>
    <row r="28" spans="1:11" x14ac:dyDescent="0.25">
      <c r="B28" t="s">
        <v>28</v>
      </c>
    </row>
    <row r="30" spans="1:11" x14ac:dyDescent="0.25">
      <c r="B30" t="s">
        <v>29</v>
      </c>
    </row>
    <row r="32" spans="1:11" x14ac:dyDescent="0.25">
      <c r="B32" t="s">
        <v>30</v>
      </c>
    </row>
  </sheetData>
  <mergeCells count="9">
    <mergeCell ref="B25:K25"/>
    <mergeCell ref="B2:K2"/>
    <mergeCell ref="B3:K3"/>
    <mergeCell ref="B4:C4"/>
    <mergeCell ref="D4:E4"/>
    <mergeCell ref="F4:G4"/>
    <mergeCell ref="H4:I4"/>
    <mergeCell ref="J4:J5"/>
    <mergeCell ref="K4:K5"/>
  </mergeCells>
  <pageMargins left="0.25" right="0.25" top="0.75" bottom="0.75" header="0.3" footer="0.3"/>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6A38B-9478-43CD-9E93-155250151B6F}">
  <sheetPr>
    <pageSetUpPr fitToPage="1"/>
  </sheetPr>
  <dimension ref="A1:K25"/>
  <sheetViews>
    <sheetView showGridLines="0" tabSelected="1" zoomScaleNormal="100" workbookViewId="0">
      <selection activeCell="C42" sqref="C42"/>
    </sheetView>
  </sheetViews>
  <sheetFormatPr baseColWidth="10" defaultRowHeight="15" x14ac:dyDescent="0.25"/>
  <cols>
    <col min="1" max="1" width="2.42578125" customWidth="1"/>
    <col min="2" max="2" width="42.7109375" customWidth="1"/>
    <col min="3" max="3" width="18.85546875" customWidth="1"/>
    <col min="4" max="9" width="15.7109375" customWidth="1"/>
    <col min="10" max="10" width="25.7109375" customWidth="1"/>
    <col min="11" max="11" width="28.140625" customWidth="1"/>
    <col min="12" max="12" width="1.85546875" customWidth="1"/>
  </cols>
  <sheetData>
    <row r="1" spans="1:11" ht="17.25" customHeight="1" x14ac:dyDescent="0.25"/>
    <row r="2" spans="1:11" ht="33.75" customHeight="1" x14ac:dyDescent="0.25">
      <c r="B2" s="132" t="s">
        <v>24</v>
      </c>
      <c r="C2" s="132"/>
      <c r="D2" s="132"/>
      <c r="E2" s="132"/>
      <c r="F2" s="132"/>
      <c r="G2" s="132"/>
      <c r="H2" s="132"/>
      <c r="I2" s="132"/>
      <c r="J2" s="132"/>
      <c r="K2" s="132"/>
    </row>
    <row r="3" spans="1:11" ht="33.75" customHeight="1" x14ac:dyDescent="0.25">
      <c r="B3" s="133" t="s">
        <v>32</v>
      </c>
      <c r="C3" s="133"/>
      <c r="D3" s="133"/>
      <c r="E3" s="133"/>
      <c r="F3" s="133"/>
      <c r="G3" s="133"/>
      <c r="H3" s="133"/>
      <c r="I3" s="133"/>
      <c r="J3" s="133"/>
      <c r="K3" s="133"/>
    </row>
    <row r="4" spans="1:11" s="4" customFormat="1" ht="31.5" customHeight="1" x14ac:dyDescent="0.25">
      <c r="A4" s="92"/>
      <c r="B4" s="134" t="s">
        <v>17</v>
      </c>
      <c r="C4" s="134"/>
      <c r="D4" s="135" t="s">
        <v>3</v>
      </c>
      <c r="E4" s="135"/>
      <c r="F4" s="136" t="s">
        <v>5</v>
      </c>
      <c r="G4" s="136"/>
      <c r="H4" s="137" t="s">
        <v>4</v>
      </c>
      <c r="I4" s="137"/>
      <c r="J4" s="138" t="s">
        <v>26</v>
      </c>
      <c r="K4" s="140" t="s">
        <v>25</v>
      </c>
    </row>
    <row r="5" spans="1:11" x14ac:dyDescent="0.25">
      <c r="A5" s="93"/>
      <c r="B5" s="31"/>
      <c r="C5" s="32"/>
      <c r="D5" s="33"/>
      <c r="E5" s="33"/>
      <c r="F5" s="34"/>
      <c r="G5" s="34"/>
      <c r="H5" s="35"/>
      <c r="I5" s="35"/>
      <c r="J5" s="139"/>
      <c r="K5" s="141"/>
    </row>
    <row r="6" spans="1:11" s="1" customFormat="1" ht="35.1" customHeight="1" thickBot="1" x14ac:dyDescent="0.3">
      <c r="A6" s="89"/>
      <c r="B6" s="5" t="s">
        <v>0</v>
      </c>
      <c r="C6" s="36" t="s">
        <v>22</v>
      </c>
      <c r="D6" s="37" t="s">
        <v>18</v>
      </c>
      <c r="E6" s="36" t="s">
        <v>22</v>
      </c>
      <c r="F6" s="37" t="s">
        <v>6</v>
      </c>
      <c r="G6" s="36" t="s">
        <v>22</v>
      </c>
      <c r="H6" s="37" t="s">
        <v>6</v>
      </c>
      <c r="I6" s="36" t="s">
        <v>22</v>
      </c>
      <c r="J6" s="38" t="s">
        <v>7</v>
      </c>
      <c r="K6" s="39" t="s">
        <v>7</v>
      </c>
    </row>
    <row r="7" spans="1:11" s="2" customFormat="1" ht="35.1" customHeight="1" thickTop="1" x14ac:dyDescent="0.25">
      <c r="A7" s="90"/>
      <c r="B7" s="87" t="s">
        <v>19</v>
      </c>
      <c r="C7" s="6"/>
      <c r="D7" s="7"/>
      <c r="E7" s="8"/>
      <c r="F7" s="7"/>
      <c r="G7" s="8"/>
      <c r="H7" s="7"/>
      <c r="I7" s="8"/>
      <c r="J7" s="40"/>
      <c r="K7" s="40"/>
    </row>
    <row r="8" spans="1:11" s="2" customFormat="1" ht="35.1" customHeight="1" x14ac:dyDescent="0.25">
      <c r="A8" s="90"/>
      <c r="B8" s="87" t="s">
        <v>8</v>
      </c>
      <c r="C8" s="9"/>
      <c r="D8" s="10"/>
      <c r="E8" s="11"/>
      <c r="F8" s="10"/>
      <c r="G8" s="11"/>
      <c r="H8" s="10"/>
      <c r="I8" s="11"/>
      <c r="J8" s="41"/>
      <c r="K8" s="41"/>
    </row>
    <row r="9" spans="1:11" s="2" customFormat="1" ht="35.1" customHeight="1" x14ac:dyDescent="0.25">
      <c r="A9" s="90"/>
      <c r="B9" s="87" t="s">
        <v>20</v>
      </c>
      <c r="C9" s="9"/>
      <c r="D9" s="10"/>
      <c r="E9" s="11"/>
      <c r="F9" s="10"/>
      <c r="G9" s="11"/>
      <c r="H9" s="10"/>
      <c r="I9" s="11"/>
      <c r="J9" s="41"/>
      <c r="K9" s="41"/>
    </row>
    <row r="10" spans="1:11" s="2" customFormat="1" ht="35.1" customHeight="1" x14ac:dyDescent="0.25">
      <c r="A10" s="90"/>
      <c r="B10" s="87" t="s">
        <v>9</v>
      </c>
      <c r="C10" s="9"/>
      <c r="D10" s="10"/>
      <c r="E10" s="11"/>
      <c r="F10" s="10"/>
      <c r="G10" s="11"/>
      <c r="H10" s="10"/>
      <c r="I10" s="11"/>
      <c r="J10" s="41"/>
      <c r="K10" s="41"/>
    </row>
    <row r="11" spans="1:11" s="2" customFormat="1" ht="35.1" customHeight="1" x14ac:dyDescent="0.25">
      <c r="A11" s="90"/>
      <c r="B11" s="87" t="s">
        <v>10</v>
      </c>
      <c r="C11" s="9"/>
      <c r="D11" s="10"/>
      <c r="E11" s="11"/>
      <c r="F11" s="10"/>
      <c r="G11" s="11"/>
      <c r="H11" s="10"/>
      <c r="I11" s="11"/>
      <c r="J11" s="41"/>
      <c r="K11" s="41"/>
    </row>
    <row r="12" spans="1:11" s="2" customFormat="1" ht="35.1" customHeight="1" thickBot="1" x14ac:dyDescent="0.3">
      <c r="A12" s="90"/>
      <c r="B12" s="88" t="s">
        <v>15</v>
      </c>
      <c r="C12" s="12"/>
      <c r="D12" s="13"/>
      <c r="E12" s="14"/>
      <c r="F12" s="13"/>
      <c r="G12" s="14"/>
      <c r="H12" s="13"/>
      <c r="I12" s="14"/>
      <c r="J12" s="42"/>
      <c r="K12" s="42"/>
    </row>
    <row r="13" spans="1:11" ht="22.5" customHeight="1" thickTop="1" x14ac:dyDescent="0.25">
      <c r="C13" s="65"/>
      <c r="D13" s="66"/>
      <c r="E13" s="66"/>
      <c r="F13" s="66"/>
      <c r="G13" s="66"/>
      <c r="H13" s="66"/>
      <c r="I13" s="66"/>
      <c r="J13" s="67"/>
      <c r="K13" s="67"/>
    </row>
    <row r="14" spans="1:11" ht="35.1" customHeight="1" thickBot="1" x14ac:dyDescent="0.3">
      <c r="A14" s="86"/>
      <c r="B14" s="3" t="s">
        <v>2</v>
      </c>
      <c r="C14" s="16" t="s">
        <v>22</v>
      </c>
      <c r="D14" s="17" t="s">
        <v>18</v>
      </c>
      <c r="E14" s="16" t="s">
        <v>22</v>
      </c>
      <c r="F14" s="17" t="s">
        <v>6</v>
      </c>
      <c r="G14" s="16" t="s">
        <v>22</v>
      </c>
      <c r="H14" s="17" t="s">
        <v>6</v>
      </c>
      <c r="I14" s="16" t="s">
        <v>22</v>
      </c>
      <c r="J14" s="18" t="s">
        <v>7</v>
      </c>
      <c r="K14" s="19" t="s">
        <v>7</v>
      </c>
    </row>
    <row r="15" spans="1:11" ht="35.1" customHeight="1" thickTop="1" x14ac:dyDescent="0.25">
      <c r="A15" s="86"/>
      <c r="B15" s="95" t="s">
        <v>11</v>
      </c>
      <c r="C15" s="68"/>
      <c r="D15" s="20"/>
      <c r="E15" s="43"/>
      <c r="F15" s="44"/>
      <c r="G15" s="45"/>
      <c r="H15" s="44"/>
      <c r="I15" s="46"/>
      <c r="J15" s="69"/>
      <c r="K15" s="70"/>
    </row>
    <row r="16" spans="1:11" ht="35.1" customHeight="1" x14ac:dyDescent="0.25">
      <c r="A16" s="86"/>
      <c r="B16" s="95" t="s">
        <v>23</v>
      </c>
      <c r="C16" s="71"/>
      <c r="D16" s="21"/>
      <c r="E16" s="47"/>
      <c r="F16" s="48"/>
      <c r="G16" s="47"/>
      <c r="H16" s="48"/>
      <c r="I16" s="49"/>
      <c r="J16" s="72"/>
      <c r="K16" s="73"/>
    </row>
    <row r="17" spans="1:11" ht="35.1" customHeight="1" x14ac:dyDescent="0.25">
      <c r="A17" s="86"/>
      <c r="B17" s="95" t="s">
        <v>16</v>
      </c>
      <c r="C17" s="71"/>
      <c r="D17" s="22"/>
      <c r="E17" s="50"/>
      <c r="F17" s="51"/>
      <c r="G17" s="50"/>
      <c r="H17" s="51"/>
      <c r="I17" s="52"/>
      <c r="J17" s="72"/>
      <c r="K17" s="73"/>
    </row>
    <row r="18" spans="1:11" ht="35.1" customHeight="1" thickBot="1" x14ac:dyDescent="0.3">
      <c r="A18" s="86"/>
      <c r="B18" s="95" t="s">
        <v>21</v>
      </c>
      <c r="C18" s="74"/>
      <c r="D18" s="23"/>
      <c r="E18" s="53"/>
      <c r="F18" s="54"/>
      <c r="G18" s="53"/>
      <c r="H18" s="54"/>
      <c r="I18" s="55"/>
      <c r="J18" s="75"/>
      <c r="K18" s="76"/>
    </row>
    <row r="19" spans="1:11" ht="19.5" customHeight="1" thickTop="1" x14ac:dyDescent="0.25">
      <c r="B19" s="15"/>
      <c r="C19" s="65"/>
      <c r="D19" s="66"/>
      <c r="E19" s="66"/>
      <c r="F19" s="66"/>
      <c r="G19" s="66"/>
      <c r="H19" s="66"/>
      <c r="I19" s="66"/>
      <c r="J19" s="67"/>
      <c r="K19" s="67"/>
    </row>
    <row r="20" spans="1:11" ht="35.1" customHeight="1" thickBot="1" x14ac:dyDescent="0.3">
      <c r="A20" s="91"/>
      <c r="B20" s="94" t="s">
        <v>1</v>
      </c>
      <c r="C20" s="24" t="s">
        <v>22</v>
      </c>
      <c r="D20" s="25" t="s">
        <v>18</v>
      </c>
      <c r="E20" s="24" t="s">
        <v>22</v>
      </c>
      <c r="F20" s="25" t="s">
        <v>6</v>
      </c>
      <c r="G20" s="24" t="s">
        <v>22</v>
      </c>
      <c r="H20" s="25" t="s">
        <v>6</v>
      </c>
      <c r="I20" s="24" t="s">
        <v>22</v>
      </c>
      <c r="J20" s="26" t="s">
        <v>7</v>
      </c>
      <c r="K20" s="27" t="s">
        <v>7</v>
      </c>
    </row>
    <row r="21" spans="1:11" ht="35.1" customHeight="1" thickTop="1" x14ac:dyDescent="0.25">
      <c r="A21" s="91"/>
      <c r="B21" s="96" t="s">
        <v>12</v>
      </c>
      <c r="C21" s="77"/>
      <c r="D21" s="28"/>
      <c r="E21" s="56"/>
      <c r="F21" s="57"/>
      <c r="G21" s="58"/>
      <c r="H21" s="56"/>
      <c r="I21" s="56"/>
      <c r="J21" s="78"/>
      <c r="K21" s="79"/>
    </row>
    <row r="22" spans="1:11" ht="35.1" customHeight="1" x14ac:dyDescent="0.25">
      <c r="A22" s="91"/>
      <c r="B22" s="96" t="s">
        <v>13</v>
      </c>
      <c r="C22" s="80"/>
      <c r="D22" s="29"/>
      <c r="E22" s="59"/>
      <c r="F22" s="60"/>
      <c r="G22" s="61"/>
      <c r="H22" s="59"/>
      <c r="I22" s="59"/>
      <c r="J22" s="81"/>
      <c r="K22" s="82"/>
    </row>
    <row r="23" spans="1:11" ht="35.1" customHeight="1" thickBot="1" x14ac:dyDescent="0.3">
      <c r="A23" s="91"/>
      <c r="B23" s="96" t="s">
        <v>14</v>
      </c>
      <c r="C23" s="83"/>
      <c r="D23" s="30"/>
      <c r="E23" s="62"/>
      <c r="F23" s="63"/>
      <c r="G23" s="64"/>
      <c r="H23" s="62"/>
      <c r="I23" s="62"/>
      <c r="J23" s="84"/>
      <c r="K23" s="85"/>
    </row>
    <row r="24" spans="1:11" ht="10.5" customHeight="1" thickTop="1" x14ac:dyDescent="0.25"/>
    <row r="25" spans="1:11" ht="20.25" customHeight="1" x14ac:dyDescent="0.25">
      <c r="B25" s="131" t="s">
        <v>31</v>
      </c>
      <c r="C25" s="131"/>
      <c r="D25" s="131"/>
      <c r="E25" s="131"/>
      <c r="F25" s="131"/>
      <c r="G25" s="131"/>
      <c r="H25" s="131"/>
      <c r="I25" s="131"/>
      <c r="J25" s="131"/>
      <c r="K25" s="131"/>
    </row>
  </sheetData>
  <mergeCells count="9">
    <mergeCell ref="B25:K25"/>
    <mergeCell ref="B2:K2"/>
    <mergeCell ref="B3:K3"/>
    <mergeCell ref="B4:C4"/>
    <mergeCell ref="D4:E4"/>
    <mergeCell ref="F4:G4"/>
    <mergeCell ref="H4:I4"/>
    <mergeCell ref="J4:J5"/>
    <mergeCell ref="K4:K5"/>
  </mergeCells>
  <pageMargins left="0.25" right="0.25" top="0.75" bottom="0.75"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VOTRE STRESS TEST</vt:lpstr>
      <vt:lpstr>STRESS TEST VIERGE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ABP-010611006-NOH</dc:creator>
  <cp:lastModifiedBy>ABP-010611006-NOH</cp:lastModifiedBy>
  <cp:lastPrinted>2022-03-05T15:36:54Z</cp:lastPrinted>
  <dcterms:created xsi:type="dcterms:W3CDTF">2019-05-13T13:37:19Z</dcterms:created>
  <dcterms:modified xsi:type="dcterms:W3CDTF">2022-03-05T15:38:14Z</dcterms:modified>
</cp:coreProperties>
</file>